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993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<sst xmlns="http://schemas.openxmlformats.org/spreadsheetml/2006/main" count="39" uniqueCount="37">
  <si>
    <t>в том числе:</t>
  </si>
  <si>
    <t>Налог на доходы физических лиц</t>
  </si>
  <si>
    <t>Налог, взимаемый в связи с применением упрощенной системы налогообложения</t>
  </si>
  <si>
    <t>Единый налог на вмененный доход для отдельных видов деятельности</t>
  </si>
  <si>
    <t>Единый сельскохозяйственный налог</t>
  </si>
  <si>
    <t>Государственная пошлина</t>
  </si>
  <si>
    <t>Неналоговые доходы</t>
  </si>
  <si>
    <t>Налоговые доходы,</t>
  </si>
  <si>
    <t>из них:</t>
  </si>
  <si>
    <t>ДОХОДЫ БЮДЖЕТА - ИТОГО,</t>
  </si>
  <si>
    <t>Безвозмездные поступления,</t>
  </si>
  <si>
    <t>Дотации</t>
  </si>
  <si>
    <t>Субсидии</t>
  </si>
  <si>
    <t>Субвенции</t>
  </si>
  <si>
    <t>РАСХОДЫ БЮДЖЕТА - ИТОГО</t>
  </si>
  <si>
    <t>Общегосударственные вопросы</t>
  </si>
  <si>
    <t>Национальная экономика</t>
  </si>
  <si>
    <t>Жилищно-коммунальное хозяйство</t>
  </si>
  <si>
    <t>Образование</t>
  </si>
  <si>
    <t>Физическая культура и спорт</t>
  </si>
  <si>
    <t>Средства массовой информации</t>
  </si>
  <si>
    <t>Культура</t>
  </si>
  <si>
    <t>Социальная политика</t>
  </si>
  <si>
    <t>Наименование показателей</t>
  </si>
  <si>
    <t>Налог на имущество организаций</t>
  </si>
  <si>
    <t>тыс.руб.</t>
  </si>
  <si>
    <t>Налог,взимаемый в виде стоимости патента</t>
  </si>
  <si>
    <t>Результат исполнения бюджета дефицит(-) / профицит(+)</t>
  </si>
  <si>
    <t>Акцизы по подакцизным товарам</t>
  </si>
  <si>
    <t>Доходы от возврата остатков субсидий, субвенций и иных межбюджетных трансфертов, прочие безвозмездные поступления</t>
  </si>
  <si>
    <t>Налог на имущество физических лиц</t>
  </si>
  <si>
    <t>Земельный налог</t>
  </si>
  <si>
    <t>Гранты</t>
  </si>
  <si>
    <t>Прочие налоговые доходы</t>
  </si>
  <si>
    <t>Иные межбюджетные трансферты</t>
  </si>
  <si>
    <t xml:space="preserve">        Информация                                                                                                                                      о ходе фактического исполнения бюджета муниципального образования "Зеленоградский городской округ"                                     за 9 месяцев  2021 год</t>
  </si>
  <si>
    <r>
      <t xml:space="preserve">Дополнительные сведения.                                                                                        Численность  работников муниципальных учреждений и органов местного самоуправления, являющихся получателями средств МО "Зеленоградский городской округ" по состоянию на 01.10.2021 года составляет 1058 человека (из них 88 муниципальных служащих),  расходы на оплату их труда составили 342406,6 тыс. рублей. </t>
    </r>
    <r>
      <rPr>
        <sz val="12"/>
        <rFont val="Times New Roman"/>
        <family val="1"/>
      </rPr>
      <t xml:space="preserve">                                                                                       </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</si>
</sst>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
  </numFmts>
  <fonts count="41">
    <font>
      <sz val="10"/>
      <name val="Arial Cyr"/>
      <family val="0"/>
    </font>
    <font>
      <sz val="8"/>
      <name val="Arial Cyr"/>
      <family val="0"/>
    </font>
    <font>
      <sz val="14"/>
      <name val="Times New Roman"/>
      <family val="1"/>
    </font>
    <font>
      <sz val="12"/>
      <name val="Times New Roman"/>
      <family val="1"/>
    </font>
    <font>
      <b/>
      <sz val="12"/>
      <name val="Times New Roman"/>
      <family val="1"/>
    </font>
    <font>
      <b/>
      <i/>
      <sz val="12"/>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medium"/>
      <right style="thin"/>
      <top>
        <color indexed="63"/>
      </top>
      <bottom style="medium"/>
    </border>
    <border>
      <left style="medium"/>
      <right style="thin"/>
      <top>
        <color indexed="63"/>
      </top>
      <bottom style="thin"/>
    </border>
    <border>
      <left style="medium"/>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0" fillId="32" borderId="0" applyNumberFormat="0" applyBorder="0" applyAlignment="0" applyProtection="0"/>
  </cellStyleXfs>
  <cellXfs count="21">
    <xf numFmtId="0" fontId="0" fillId="0" borderId="0" xfId="0" applyAlignment="1">
      <alignment/>
    </xf>
    <xf numFmtId="0" fontId="2" fillId="0" borderId="0" xfId="0" applyFont="1" applyAlignment="1">
      <alignment/>
    </xf>
    <xf numFmtId="0" fontId="3" fillId="0" borderId="0" xfId="0" applyFont="1" applyFill="1" applyBorder="1" applyAlignment="1">
      <alignment horizontal="left" wrapText="1"/>
    </xf>
    <xf numFmtId="0" fontId="3" fillId="0" borderId="0" xfId="0" applyFont="1" applyAlignment="1">
      <alignment/>
    </xf>
    <xf numFmtId="0" fontId="3" fillId="0" borderId="10" xfId="0" applyFont="1" applyBorder="1" applyAlignment="1">
      <alignment wrapText="1"/>
    </xf>
    <xf numFmtId="0" fontId="4" fillId="0" borderId="10" xfId="0" applyFont="1" applyBorder="1" applyAlignment="1">
      <alignment wrapText="1"/>
    </xf>
    <xf numFmtId="0" fontId="4" fillId="0" borderId="11" xfId="0" applyFont="1" applyBorder="1" applyAlignment="1">
      <alignment wrapText="1"/>
    </xf>
    <xf numFmtId="0" fontId="5" fillId="0" borderId="12" xfId="0" applyFont="1" applyBorder="1" applyAlignment="1">
      <alignment wrapText="1"/>
    </xf>
    <xf numFmtId="0" fontId="5" fillId="0" borderId="10" xfId="0" applyFont="1" applyBorder="1" applyAlignment="1">
      <alignment wrapText="1"/>
    </xf>
    <xf numFmtId="0" fontId="6" fillId="0" borderId="13" xfId="0" applyFont="1" applyBorder="1" applyAlignment="1">
      <alignment horizontal="center" vertical="center" wrapText="1"/>
    </xf>
    <xf numFmtId="0" fontId="2" fillId="0" borderId="14" xfId="0" applyFont="1" applyBorder="1" applyAlignment="1">
      <alignment horizontal="center" vertical="center" wrapText="1"/>
    </xf>
    <xf numFmtId="1" fontId="4" fillId="0" borderId="15" xfId="0" applyNumberFormat="1" applyFont="1" applyBorder="1" applyAlignment="1">
      <alignment wrapText="1"/>
    </xf>
    <xf numFmtId="1" fontId="3" fillId="0" borderId="16" xfId="0" applyNumberFormat="1" applyFont="1" applyBorder="1" applyAlignment="1">
      <alignment wrapText="1"/>
    </xf>
    <xf numFmtId="1" fontId="4" fillId="0" borderId="16" xfId="0" applyNumberFormat="1" applyFont="1" applyBorder="1" applyAlignment="1">
      <alignment wrapText="1"/>
    </xf>
    <xf numFmtId="1" fontId="4" fillId="0" borderId="17" xfId="0" applyNumberFormat="1" applyFont="1" applyBorder="1" applyAlignment="1">
      <alignment wrapText="1"/>
    </xf>
    <xf numFmtId="0" fontId="0" fillId="33" borderId="0" xfId="0" applyFill="1" applyAlignment="1">
      <alignment/>
    </xf>
    <xf numFmtId="0" fontId="4" fillId="33" borderId="0" xfId="0" applyFont="1" applyFill="1" applyBorder="1" applyAlignment="1">
      <alignment horizontal="left" wrapText="1"/>
    </xf>
    <xf numFmtId="0" fontId="3" fillId="33" borderId="0" xfId="0" applyFont="1" applyFill="1" applyBorder="1" applyAlignment="1">
      <alignment horizontal="left" wrapText="1"/>
    </xf>
    <xf numFmtId="0" fontId="3" fillId="0" borderId="0" xfId="0" applyFont="1" applyAlignment="1">
      <alignment wrapText="1"/>
    </xf>
    <xf numFmtId="0" fontId="4" fillId="0" borderId="0" xfId="0" applyFont="1" applyAlignment="1">
      <alignment horizontal="center" wrapText="1"/>
    </xf>
    <xf numFmtId="0" fontId="0" fillId="0" borderId="0" xfId="0"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50"/>
  <sheetViews>
    <sheetView tabSelected="1" zoomScalePageLayoutView="0" workbookViewId="0" topLeftCell="A25">
      <selection activeCell="A43" sqref="A43:B43"/>
    </sheetView>
  </sheetViews>
  <sheetFormatPr defaultColWidth="9.00390625" defaultRowHeight="12.75"/>
  <cols>
    <col min="1" max="1" width="52.375" style="0" customWidth="1"/>
    <col min="2" max="2" width="17.625" style="0" customWidth="1"/>
  </cols>
  <sheetData>
    <row r="2" spans="1:2" ht="12.75" customHeight="1">
      <c r="A2" s="19" t="s">
        <v>35</v>
      </c>
      <c r="B2" s="20"/>
    </row>
    <row r="3" spans="1:2" ht="12.75" customHeight="1">
      <c r="A3" s="20"/>
      <c r="B3" s="20"/>
    </row>
    <row r="4" spans="1:2" ht="12.75" customHeight="1">
      <c r="A4" s="20"/>
      <c r="B4" s="20"/>
    </row>
    <row r="5" spans="1:2" ht="31.5" customHeight="1">
      <c r="A5" s="20"/>
      <c r="B5" s="20"/>
    </row>
    <row r="6" ht="16.5" thickBot="1">
      <c r="A6" s="3"/>
    </row>
    <row r="7" spans="1:2" ht="19.5" thickBot="1">
      <c r="A7" s="9" t="s">
        <v>23</v>
      </c>
      <c r="B7" s="10" t="s">
        <v>25</v>
      </c>
    </row>
    <row r="8" spans="1:2" ht="15.75">
      <c r="A8" s="7" t="s">
        <v>9</v>
      </c>
      <c r="B8" s="11">
        <f>B10+B23+B24</f>
        <v>1177294</v>
      </c>
    </row>
    <row r="9" spans="1:2" ht="15.75">
      <c r="A9" s="4" t="s">
        <v>0</v>
      </c>
      <c r="B9" s="12"/>
    </row>
    <row r="10" spans="1:2" ht="15.75">
      <c r="A10" s="5" t="s">
        <v>7</v>
      </c>
      <c r="B10" s="13">
        <f>B12+B14+B15+B16+B21+B20+B17+B13+B19+B18+B22</f>
        <v>355153</v>
      </c>
    </row>
    <row r="11" spans="1:2" ht="15.75">
      <c r="A11" s="4" t="s">
        <v>8</v>
      </c>
      <c r="B11" s="12"/>
    </row>
    <row r="12" spans="1:2" ht="15.75">
      <c r="A12" s="4" t="s">
        <v>1</v>
      </c>
      <c r="B12" s="12">
        <v>162089</v>
      </c>
    </row>
    <row r="13" spans="1:2" ht="15.75">
      <c r="A13" s="4" t="s">
        <v>28</v>
      </c>
      <c r="B13" s="12">
        <v>12345</v>
      </c>
    </row>
    <row r="14" spans="1:2" ht="31.5">
      <c r="A14" s="4" t="s">
        <v>2</v>
      </c>
      <c r="B14" s="12">
        <v>46722</v>
      </c>
    </row>
    <row r="15" spans="1:2" ht="31.5">
      <c r="A15" s="4" t="s">
        <v>3</v>
      </c>
      <c r="B15" s="12">
        <v>5212</v>
      </c>
    </row>
    <row r="16" spans="1:2" ht="15.75">
      <c r="A16" s="4" t="s">
        <v>4</v>
      </c>
      <c r="B16" s="12">
        <v>4104</v>
      </c>
    </row>
    <row r="17" spans="1:2" ht="15.75">
      <c r="A17" s="4" t="s">
        <v>26</v>
      </c>
      <c r="B17" s="12">
        <v>9422</v>
      </c>
    </row>
    <row r="18" spans="1:2" ht="15.75">
      <c r="A18" s="4" t="s">
        <v>31</v>
      </c>
      <c r="B18" s="12">
        <v>73830</v>
      </c>
    </row>
    <row r="19" spans="1:2" ht="15.75">
      <c r="A19" s="4" t="s">
        <v>30</v>
      </c>
      <c r="B19" s="12">
        <v>8183</v>
      </c>
    </row>
    <row r="20" spans="1:2" ht="15.75">
      <c r="A20" s="4" t="s">
        <v>24</v>
      </c>
      <c r="B20" s="12">
        <v>29565</v>
      </c>
    </row>
    <row r="21" spans="1:2" ht="15.75">
      <c r="A21" s="4" t="s">
        <v>5</v>
      </c>
      <c r="B21" s="12">
        <v>3681</v>
      </c>
    </row>
    <row r="22" spans="1:2" ht="15.75">
      <c r="A22" s="4" t="s">
        <v>33</v>
      </c>
      <c r="B22" s="12"/>
    </row>
    <row r="23" spans="1:2" ht="15.75">
      <c r="A23" s="5" t="s">
        <v>6</v>
      </c>
      <c r="B23" s="13">
        <v>318917</v>
      </c>
    </row>
    <row r="24" spans="1:2" ht="15.75">
      <c r="A24" s="5" t="s">
        <v>10</v>
      </c>
      <c r="B24" s="13">
        <f>B26+B27+B28+B30+B31+B29</f>
        <v>503224</v>
      </c>
    </row>
    <row r="25" spans="1:2" ht="15.75">
      <c r="A25" s="4" t="s">
        <v>8</v>
      </c>
      <c r="B25" s="12"/>
    </row>
    <row r="26" spans="1:2" ht="15.75">
      <c r="A26" s="4" t="s">
        <v>11</v>
      </c>
      <c r="B26" s="12">
        <v>56074</v>
      </c>
    </row>
    <row r="27" spans="1:2" ht="15.75">
      <c r="A27" s="4" t="s">
        <v>12</v>
      </c>
      <c r="B27" s="12">
        <v>116675</v>
      </c>
    </row>
    <row r="28" spans="1:2" ht="15.75">
      <c r="A28" s="4" t="s">
        <v>13</v>
      </c>
      <c r="B28" s="12">
        <v>281847</v>
      </c>
    </row>
    <row r="29" spans="1:2" ht="15.75">
      <c r="A29" s="4" t="s">
        <v>34</v>
      </c>
      <c r="B29" s="12">
        <v>47020</v>
      </c>
    </row>
    <row r="30" spans="1:2" ht="15.75">
      <c r="A30" s="4" t="s">
        <v>32</v>
      </c>
      <c r="B30" s="12"/>
    </row>
    <row r="31" spans="1:2" ht="47.25">
      <c r="A31" s="4" t="s">
        <v>29</v>
      </c>
      <c r="B31" s="12">
        <v>1608</v>
      </c>
    </row>
    <row r="32" spans="1:2" ht="15.75">
      <c r="A32" s="8" t="s">
        <v>14</v>
      </c>
      <c r="B32" s="13">
        <f>B34+B35+B36+B37+B39+B40+B41+B38</f>
        <v>1080637</v>
      </c>
    </row>
    <row r="33" spans="1:2" ht="15.75">
      <c r="A33" s="4" t="s">
        <v>0</v>
      </c>
      <c r="B33" s="12"/>
    </row>
    <row r="34" spans="1:2" ht="15.75">
      <c r="A34" s="4" t="s">
        <v>15</v>
      </c>
      <c r="B34" s="12">
        <v>106075</v>
      </c>
    </row>
    <row r="35" spans="1:2" ht="15.75">
      <c r="A35" s="4" t="s">
        <v>16</v>
      </c>
      <c r="B35" s="12">
        <v>129205</v>
      </c>
    </row>
    <row r="36" spans="1:2" ht="15.75">
      <c r="A36" s="4" t="s">
        <v>17</v>
      </c>
      <c r="B36" s="12">
        <v>322985</v>
      </c>
    </row>
    <row r="37" spans="1:3" ht="15.75">
      <c r="A37" s="4" t="s">
        <v>18</v>
      </c>
      <c r="B37" s="12">
        <v>438719</v>
      </c>
      <c r="C37" s="15"/>
    </row>
    <row r="38" spans="1:2" ht="15.75">
      <c r="A38" s="4" t="s">
        <v>21</v>
      </c>
      <c r="B38" s="12">
        <v>59484</v>
      </c>
    </row>
    <row r="39" spans="1:2" ht="15.75">
      <c r="A39" s="4" t="s">
        <v>22</v>
      </c>
      <c r="B39" s="12">
        <v>19432</v>
      </c>
    </row>
    <row r="40" spans="1:2" ht="15.75">
      <c r="A40" s="4" t="s">
        <v>19</v>
      </c>
      <c r="B40" s="12">
        <v>205</v>
      </c>
    </row>
    <row r="41" spans="1:2" ht="15.75">
      <c r="A41" s="4" t="s">
        <v>20</v>
      </c>
      <c r="B41" s="12">
        <v>4532</v>
      </c>
    </row>
    <row r="42" spans="1:2" ht="32.25" thickBot="1">
      <c r="A42" s="6" t="s">
        <v>27</v>
      </c>
      <c r="B42" s="14">
        <f>B8-B32</f>
        <v>96657</v>
      </c>
    </row>
    <row r="43" spans="1:2" ht="117.75" customHeight="1">
      <c r="A43" s="16" t="s">
        <v>36</v>
      </c>
      <c r="B43" s="17"/>
    </row>
    <row r="44" spans="1:2" ht="15.75" hidden="1">
      <c r="A44" s="2"/>
      <c r="B44" s="2"/>
    </row>
    <row r="45" spans="1:2" ht="23.25" customHeight="1">
      <c r="A45" s="18"/>
      <c r="B45" s="18"/>
    </row>
    <row r="46" spans="1:2" ht="15.75">
      <c r="A46" s="3"/>
      <c r="B46" s="3"/>
    </row>
    <row r="47" spans="1:2" ht="15.75">
      <c r="A47" s="18"/>
      <c r="B47" s="18"/>
    </row>
    <row r="48" spans="1:2" ht="18.75">
      <c r="A48" s="1"/>
      <c r="B48" s="1"/>
    </row>
    <row r="49" spans="1:2" ht="18.75">
      <c r="A49" s="1"/>
      <c r="B49" s="1"/>
    </row>
    <row r="50" spans="1:2" ht="18.75">
      <c r="A50" s="1"/>
      <c r="B50" s="1"/>
    </row>
  </sheetData>
  <sheetProtection/>
  <mergeCells count="4">
    <mergeCell ref="A43:B43"/>
    <mergeCell ref="A45:B45"/>
    <mergeCell ref="A47:B47"/>
    <mergeCell ref="A2:B5"/>
  </mergeCells>
  <printOptions/>
  <pageMargins left="0.7874015748031497" right="0.7874015748031497" top="0.16" bottom="0.17" header="0.16" footer="0.17"/>
  <pageSetup horizontalDpi="600" verticalDpi="600" orientation="portrait" paperSize="9" r:id="rId1"/>
  <rowBreaks count="1" manualBreakCount="1">
    <brk id="42"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Бджет2</dc:creator>
  <cp:keywords/>
  <dc:description/>
  <cp:lastModifiedBy>Admin</cp:lastModifiedBy>
  <cp:lastPrinted>2020-10-26T09:14:04Z</cp:lastPrinted>
  <dcterms:created xsi:type="dcterms:W3CDTF">2012-07-12T06:47:08Z</dcterms:created>
  <dcterms:modified xsi:type="dcterms:W3CDTF">2021-10-18T15:08:28Z</dcterms:modified>
  <cp:category/>
  <cp:version/>
  <cp:contentType/>
  <cp:contentStatus/>
</cp:coreProperties>
</file>